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0A2CBEAC-A337-4995-A7E8-8BD6D9625F17}" xr6:coauthVersionLast="47" xr6:coauthVersionMax="47" xr10:uidLastSave="{00000000-0000-0000-0000-000000000000}"/>
  <bookViews>
    <workbookView xWindow="57480" yWindow="90" windowWidth="29040" windowHeight="15840" xr2:uid="{12A79A8D-A422-4044-A3F4-C451F9787D19}"/>
  </bookViews>
  <sheets>
    <sheet name="notif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F31" i="1" l="1"/>
  <c r="BF30" i="1"/>
  <c r="BF29" i="1"/>
  <c r="BF27" i="1"/>
  <c r="BF25" i="1"/>
  <c r="BF24" i="1"/>
  <c r="BF22" i="1"/>
  <c r="BF20" i="1"/>
  <c r="BF18" i="1"/>
  <c r="BF16" i="1"/>
  <c r="BF9" i="1"/>
  <c r="BF8" i="1"/>
  <c r="BF6" i="1"/>
  <c r="BF4" i="1"/>
</calcChain>
</file>

<file path=xl/sharedStrings.xml><?xml version="1.0" encoding="utf-8"?>
<sst xmlns="http://schemas.openxmlformats.org/spreadsheetml/2006/main" count="100" uniqueCount="100">
  <si>
    <t>2024年1～5類全数届出感染症患者届出数（三重県）</t>
    <phoneticPr fontId="3"/>
  </si>
  <si>
    <t>分
類</t>
    <rPh sb="0" eb="1">
      <t>ブン</t>
    </rPh>
    <rPh sb="2" eb="3">
      <t>ルイ</t>
    </rPh>
    <phoneticPr fontId="9"/>
  </si>
  <si>
    <t>分類別
通し
番号</t>
    <phoneticPr fontId="9"/>
  </si>
  <si>
    <t>疾　　患　　名</t>
    <rPh sb="0" eb="4">
      <t>シッカン</t>
    </rPh>
    <phoneticPr fontId="9"/>
  </si>
  <si>
    <t>備
考</t>
    <rPh sb="0" eb="1">
      <t>ソノウ</t>
    </rPh>
    <rPh sb="2" eb="3">
      <t>コウ</t>
    </rPh>
    <phoneticPr fontId="9"/>
  </si>
  <si>
    <t>第1週</t>
    <phoneticPr fontId="9"/>
  </si>
  <si>
    <t>第2週</t>
    <phoneticPr fontId="9"/>
  </si>
  <si>
    <t>第3週</t>
    <phoneticPr fontId="9"/>
  </si>
  <si>
    <t>第4週</t>
    <rPh sb="0" eb="1">
      <t>ダイ</t>
    </rPh>
    <rPh sb="2" eb="3">
      <t>シュウ</t>
    </rPh>
    <phoneticPr fontId="9"/>
  </si>
  <si>
    <t>第5週</t>
    <rPh sb="0" eb="1">
      <t>ダイ</t>
    </rPh>
    <rPh sb="2" eb="3">
      <t>シュウ</t>
    </rPh>
    <phoneticPr fontId="9"/>
  </si>
  <si>
    <t>第6週</t>
    <rPh sb="0" eb="1">
      <t>ダイ</t>
    </rPh>
    <rPh sb="2" eb="3">
      <t>シュウ</t>
    </rPh>
    <phoneticPr fontId="9"/>
  </si>
  <si>
    <t>第7週</t>
    <rPh sb="0" eb="1">
      <t>ダイ</t>
    </rPh>
    <rPh sb="2" eb="3">
      <t>シュウ</t>
    </rPh>
    <phoneticPr fontId="9"/>
  </si>
  <si>
    <t>第8週</t>
    <rPh sb="0" eb="1">
      <t>ダイ</t>
    </rPh>
    <rPh sb="2" eb="3">
      <t>シュウ</t>
    </rPh>
    <phoneticPr fontId="9"/>
  </si>
  <si>
    <t>第9週</t>
    <rPh sb="0" eb="1">
      <t>ダイ</t>
    </rPh>
    <rPh sb="2" eb="3">
      <t>シュウ</t>
    </rPh>
    <phoneticPr fontId="9"/>
  </si>
  <si>
    <t>第10週</t>
    <rPh sb="0" eb="1">
      <t>ダイ</t>
    </rPh>
    <rPh sb="3" eb="4">
      <t>シュウ</t>
    </rPh>
    <phoneticPr fontId="9"/>
  </si>
  <si>
    <t>第11週</t>
    <rPh sb="0" eb="1">
      <t>ダイ</t>
    </rPh>
    <rPh sb="3" eb="4">
      <t>シュウ</t>
    </rPh>
    <phoneticPr fontId="9"/>
  </si>
  <si>
    <t>第12週</t>
    <rPh sb="0" eb="1">
      <t>ダイ</t>
    </rPh>
    <rPh sb="3" eb="4">
      <t>シュウ</t>
    </rPh>
    <phoneticPr fontId="9"/>
  </si>
  <si>
    <t>第13週</t>
    <rPh sb="0" eb="1">
      <t>ダイ</t>
    </rPh>
    <rPh sb="3" eb="4">
      <t>シュウ</t>
    </rPh>
    <phoneticPr fontId="9"/>
  </si>
  <si>
    <t>第14週</t>
    <rPh sb="0" eb="1">
      <t>ダイ</t>
    </rPh>
    <rPh sb="3" eb="4">
      <t>シュウ</t>
    </rPh>
    <phoneticPr fontId="9"/>
  </si>
  <si>
    <t>第15週</t>
    <rPh sb="0" eb="1">
      <t>ダイ</t>
    </rPh>
    <rPh sb="3" eb="4">
      <t>シュウ</t>
    </rPh>
    <phoneticPr fontId="9"/>
  </si>
  <si>
    <t>第16週</t>
    <rPh sb="0" eb="1">
      <t>ダイ</t>
    </rPh>
    <rPh sb="3" eb="4">
      <t>シュウ</t>
    </rPh>
    <phoneticPr fontId="9"/>
  </si>
  <si>
    <t>第17週</t>
    <rPh sb="0" eb="1">
      <t>ダイ</t>
    </rPh>
    <rPh sb="3" eb="4">
      <t>シュウ</t>
    </rPh>
    <phoneticPr fontId="9"/>
  </si>
  <si>
    <t>第18週</t>
    <rPh sb="0" eb="1">
      <t>ダイ</t>
    </rPh>
    <rPh sb="3" eb="4">
      <t>シュウ</t>
    </rPh>
    <phoneticPr fontId="9"/>
  </si>
  <si>
    <t>第19週</t>
    <rPh sb="0" eb="1">
      <t>ダイ</t>
    </rPh>
    <rPh sb="3" eb="4">
      <t>シュウ</t>
    </rPh>
    <phoneticPr fontId="9"/>
  </si>
  <si>
    <t>第20週</t>
    <rPh sb="0" eb="1">
      <t>ダイ</t>
    </rPh>
    <rPh sb="3" eb="4">
      <t>シュウ</t>
    </rPh>
    <phoneticPr fontId="9"/>
  </si>
  <si>
    <t>第21週</t>
    <rPh sb="0" eb="1">
      <t>ダイ</t>
    </rPh>
    <rPh sb="3" eb="4">
      <t>シュウ</t>
    </rPh>
    <phoneticPr fontId="9"/>
  </si>
  <si>
    <t>第22週</t>
    <rPh sb="0" eb="1">
      <t>ダイ</t>
    </rPh>
    <rPh sb="3" eb="4">
      <t>シュウ</t>
    </rPh>
    <phoneticPr fontId="9"/>
  </si>
  <si>
    <t>第23週</t>
    <rPh sb="0" eb="1">
      <t>ダイ</t>
    </rPh>
    <rPh sb="3" eb="4">
      <t>シュウ</t>
    </rPh>
    <phoneticPr fontId="9"/>
  </si>
  <si>
    <t>第24週</t>
    <rPh sb="0" eb="1">
      <t>ダイ</t>
    </rPh>
    <rPh sb="3" eb="4">
      <t>シュウ</t>
    </rPh>
    <phoneticPr fontId="9"/>
  </si>
  <si>
    <t>第25週</t>
    <rPh sb="0" eb="1">
      <t>ダイ</t>
    </rPh>
    <rPh sb="3" eb="4">
      <t>シュウ</t>
    </rPh>
    <phoneticPr fontId="9"/>
  </si>
  <si>
    <t>第26週</t>
    <rPh sb="0" eb="1">
      <t>ダイ</t>
    </rPh>
    <rPh sb="3" eb="4">
      <t>シュウ</t>
    </rPh>
    <phoneticPr fontId="9"/>
  </si>
  <si>
    <t>第27週</t>
    <rPh sb="0" eb="1">
      <t>ダイ</t>
    </rPh>
    <rPh sb="3" eb="4">
      <t>シュウ</t>
    </rPh>
    <phoneticPr fontId="9"/>
  </si>
  <si>
    <t>第28週</t>
    <rPh sb="0" eb="1">
      <t>ダイ</t>
    </rPh>
    <rPh sb="3" eb="4">
      <t>シュウ</t>
    </rPh>
    <phoneticPr fontId="9"/>
  </si>
  <si>
    <t>第29週</t>
    <rPh sb="0" eb="1">
      <t>ダイ</t>
    </rPh>
    <rPh sb="3" eb="4">
      <t>シュウ</t>
    </rPh>
    <phoneticPr fontId="9"/>
  </si>
  <si>
    <t>第30週</t>
    <rPh sb="0" eb="1">
      <t>ダイ</t>
    </rPh>
    <rPh sb="3" eb="4">
      <t>シュウ</t>
    </rPh>
    <phoneticPr fontId="9"/>
  </si>
  <si>
    <t>第31週</t>
    <rPh sb="0" eb="1">
      <t>ダイ</t>
    </rPh>
    <rPh sb="3" eb="4">
      <t>シュウ</t>
    </rPh>
    <phoneticPr fontId="9"/>
  </si>
  <si>
    <t>第32週</t>
    <rPh sb="0" eb="1">
      <t>ダイ</t>
    </rPh>
    <rPh sb="3" eb="4">
      <t>シュウ</t>
    </rPh>
    <phoneticPr fontId="9"/>
  </si>
  <si>
    <t>第33週</t>
    <rPh sb="0" eb="1">
      <t>ダイ</t>
    </rPh>
    <rPh sb="3" eb="4">
      <t>シュウ</t>
    </rPh>
    <phoneticPr fontId="9"/>
  </si>
  <si>
    <t>第34週</t>
    <rPh sb="0" eb="1">
      <t>ダイ</t>
    </rPh>
    <rPh sb="3" eb="4">
      <t>シュウ</t>
    </rPh>
    <phoneticPr fontId="9"/>
  </si>
  <si>
    <t>第35週</t>
    <rPh sb="0" eb="1">
      <t>ダイ</t>
    </rPh>
    <rPh sb="3" eb="4">
      <t>シュウ</t>
    </rPh>
    <phoneticPr fontId="9"/>
  </si>
  <si>
    <t>第36週</t>
    <rPh sb="0" eb="1">
      <t>ダイ</t>
    </rPh>
    <rPh sb="3" eb="4">
      <t>シュウ</t>
    </rPh>
    <phoneticPr fontId="9"/>
  </si>
  <si>
    <t>第37週</t>
    <rPh sb="0" eb="1">
      <t>ダイ</t>
    </rPh>
    <rPh sb="3" eb="4">
      <t>シュウ</t>
    </rPh>
    <phoneticPr fontId="9"/>
  </si>
  <si>
    <t>第38週</t>
    <rPh sb="0" eb="1">
      <t>ダイ</t>
    </rPh>
    <rPh sb="3" eb="4">
      <t>シュウ</t>
    </rPh>
    <phoneticPr fontId="9"/>
  </si>
  <si>
    <t>第39週</t>
    <rPh sb="0" eb="1">
      <t>ダイ</t>
    </rPh>
    <rPh sb="3" eb="4">
      <t>シュウ</t>
    </rPh>
    <phoneticPr fontId="9"/>
  </si>
  <si>
    <t>第40週</t>
    <rPh sb="0" eb="1">
      <t>ダイ</t>
    </rPh>
    <rPh sb="3" eb="4">
      <t>シュウ</t>
    </rPh>
    <phoneticPr fontId="9"/>
  </si>
  <si>
    <t>第41週</t>
    <rPh sb="0" eb="1">
      <t>ダイ</t>
    </rPh>
    <rPh sb="3" eb="4">
      <t>シュウ</t>
    </rPh>
    <phoneticPr fontId="9"/>
  </si>
  <si>
    <t>第42週</t>
    <rPh sb="0" eb="1">
      <t>ダイ</t>
    </rPh>
    <rPh sb="3" eb="4">
      <t>シュウ</t>
    </rPh>
    <phoneticPr fontId="9"/>
  </si>
  <si>
    <t>第43週</t>
    <rPh sb="0" eb="1">
      <t>ダイ</t>
    </rPh>
    <rPh sb="3" eb="4">
      <t>シュウ</t>
    </rPh>
    <phoneticPr fontId="9"/>
  </si>
  <si>
    <t>第44週</t>
    <rPh sb="0" eb="1">
      <t>ダイ</t>
    </rPh>
    <rPh sb="3" eb="4">
      <t>シュウ</t>
    </rPh>
    <phoneticPr fontId="9"/>
  </si>
  <si>
    <t>第45週</t>
    <rPh sb="0" eb="1">
      <t>ダイ</t>
    </rPh>
    <rPh sb="3" eb="4">
      <t>シュウ</t>
    </rPh>
    <phoneticPr fontId="9"/>
  </si>
  <si>
    <t>第46週</t>
    <rPh sb="0" eb="1">
      <t>ダイ</t>
    </rPh>
    <rPh sb="3" eb="4">
      <t>シュウ</t>
    </rPh>
    <phoneticPr fontId="9"/>
  </si>
  <si>
    <t>第47週</t>
    <rPh sb="0" eb="1">
      <t>ダイ</t>
    </rPh>
    <rPh sb="3" eb="4">
      <t>シュウ</t>
    </rPh>
    <phoneticPr fontId="9"/>
  </si>
  <si>
    <t>第48週</t>
    <rPh sb="0" eb="1">
      <t>ダイ</t>
    </rPh>
    <rPh sb="3" eb="4">
      <t>シュウ</t>
    </rPh>
    <phoneticPr fontId="9"/>
  </si>
  <si>
    <t>第49週</t>
    <rPh sb="0" eb="1">
      <t>ダイ</t>
    </rPh>
    <rPh sb="3" eb="4">
      <t>シュウ</t>
    </rPh>
    <phoneticPr fontId="9"/>
  </si>
  <si>
    <t>第50週</t>
    <rPh sb="0" eb="1">
      <t>ダイ</t>
    </rPh>
    <rPh sb="3" eb="4">
      <t>シュウ</t>
    </rPh>
    <phoneticPr fontId="9"/>
  </si>
  <si>
    <t>第51週</t>
    <rPh sb="0" eb="1">
      <t>ダイ</t>
    </rPh>
    <rPh sb="3" eb="4">
      <t>シュウ</t>
    </rPh>
    <phoneticPr fontId="9"/>
  </si>
  <si>
    <t>第52週</t>
    <rPh sb="0" eb="1">
      <t>ダイ</t>
    </rPh>
    <rPh sb="3" eb="4">
      <t>シュウ</t>
    </rPh>
    <phoneticPr fontId="9"/>
  </si>
  <si>
    <t>第53週</t>
    <rPh sb="0" eb="1">
      <t>ダイ</t>
    </rPh>
    <rPh sb="3" eb="4">
      <t>シュウ</t>
    </rPh>
    <phoneticPr fontId="9"/>
  </si>
  <si>
    <t>計</t>
    <rPh sb="0" eb="1">
      <t>ケイ</t>
    </rPh>
    <phoneticPr fontId="9"/>
  </si>
  <si>
    <t>2019年</t>
  </si>
  <si>
    <t>2020年</t>
  </si>
  <si>
    <t>2021年</t>
  </si>
  <si>
    <t>2022年</t>
  </si>
  <si>
    <t>2023年</t>
  </si>
  <si>
    <t>結核</t>
    <rPh sb="0" eb="2">
      <t>ケッカク</t>
    </rPh>
    <phoneticPr fontId="9"/>
  </si>
  <si>
    <t>細菌性赤痢</t>
  </si>
  <si>
    <t>腸管出血性大腸菌感染症</t>
  </si>
  <si>
    <t>腸チフス</t>
  </si>
  <si>
    <t>Ｅ型肝炎</t>
    <phoneticPr fontId="9"/>
  </si>
  <si>
    <t>Ａ型肝炎</t>
    <phoneticPr fontId="9"/>
  </si>
  <si>
    <t>重症熱性血小板減少症候群</t>
    <phoneticPr fontId="13"/>
  </si>
  <si>
    <t>チクングニア熱</t>
    <rPh sb="6" eb="7">
      <t>ネツ</t>
    </rPh>
    <phoneticPr fontId="13"/>
  </si>
  <si>
    <t>つつが虫病</t>
    <rPh sb="3" eb="4">
      <t>ムシ</t>
    </rPh>
    <phoneticPr fontId="9"/>
  </si>
  <si>
    <t>デング熱</t>
  </si>
  <si>
    <t>日本紅斑熱</t>
  </si>
  <si>
    <t>ブルセラ症</t>
    <rPh sb="4" eb="5">
      <t>ショウ</t>
    </rPh>
    <phoneticPr fontId="9"/>
  </si>
  <si>
    <t>レジオネラ症</t>
  </si>
  <si>
    <t>レプトスピラ症</t>
  </si>
  <si>
    <t>アメーバ赤痢</t>
  </si>
  <si>
    <t>ウイルス性肝炎（A型及びE型を除く）</t>
    <phoneticPr fontId="15"/>
  </si>
  <si>
    <t>カルバペネム耐性腸内細菌目細菌感染症</t>
    <phoneticPr fontId="9"/>
  </si>
  <si>
    <t>急性弛緩性麻痺</t>
    <rPh sb="0" eb="2">
      <t>キュウセイ</t>
    </rPh>
    <rPh sb="2" eb="5">
      <t>シカンセイ</t>
    </rPh>
    <rPh sb="5" eb="7">
      <t>マヒ</t>
    </rPh>
    <phoneticPr fontId="3"/>
  </si>
  <si>
    <t>急性脳炎</t>
    <phoneticPr fontId="9"/>
  </si>
  <si>
    <t>クロイツフェルト・ヤコブ病</t>
  </si>
  <si>
    <t>劇症型溶血性レンサ球菌感染症</t>
  </si>
  <si>
    <t>後天性免疫不全症候群</t>
  </si>
  <si>
    <t>ジアルジア症</t>
  </si>
  <si>
    <t>侵襲性インフルエンザ菌感染症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13"/>
  </si>
  <si>
    <t>侵襲性髄膜炎菌感染症</t>
    <rPh sb="7" eb="10">
      <t>カンセンショウ</t>
    </rPh>
    <phoneticPr fontId="13"/>
  </si>
  <si>
    <t>侵襲性肺炎球菌感染症</t>
    <rPh sb="3" eb="5">
      <t>ハイエン</t>
    </rPh>
    <rPh sb="5" eb="7">
      <t>キュウキン</t>
    </rPh>
    <rPh sb="7" eb="10">
      <t>カンセンショウ</t>
    </rPh>
    <phoneticPr fontId="13"/>
  </si>
  <si>
    <t>水痘（入院例）</t>
  </si>
  <si>
    <t>梅毒</t>
  </si>
  <si>
    <t>播種性クリプトコックス症</t>
    <rPh sb="0" eb="3">
      <t>ハシュセイ</t>
    </rPh>
    <rPh sb="11" eb="12">
      <t>ショウ</t>
    </rPh>
    <phoneticPr fontId="13"/>
  </si>
  <si>
    <t>破傷風</t>
  </si>
  <si>
    <t>バンコマイシン耐性腸球菌感染症</t>
  </si>
  <si>
    <t>百日咳</t>
    <rPh sb="0" eb="3">
      <t>ヒャクニチゼキ</t>
    </rPh>
    <phoneticPr fontId="3"/>
  </si>
  <si>
    <t>風しん</t>
    <rPh sb="0" eb="1">
      <t>フウ</t>
    </rPh>
    <phoneticPr fontId="9"/>
  </si>
  <si>
    <t>麻しん</t>
    <rPh sb="0" eb="1">
      <t>マ</t>
    </rPh>
    <phoneticPr fontId="9"/>
  </si>
  <si>
    <t>＊急性脳炎：ｳｴｽﾄﾅｲﾙ脳炎、西部ｳﾏ脳炎、ﾀﾞﾆ媒介性脳炎、東部ｳﾏ脳炎、日本脳炎、ﾍﾞﾈｽﾞｴﾗｳﾏ脳炎及びﾘﾌﾄﾊﾞﾚｰ熱を除く。</t>
    <phoneticPr fontId="9"/>
  </si>
  <si>
    <t>＊重症熱性血小板減少症候群：病原体がフレボウイルス属SFTSウイルスであるものに限る。　　　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</si>
</sst>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indexed="12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000000"/>
      <name val="游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6"/>
      <name val="メイリオ"/>
      <family val="2"/>
      <charset val="128"/>
    </font>
    <font>
      <b/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1" fillId="0" borderId="0">
      <alignment vertical="center"/>
    </xf>
    <xf numFmtId="0" fontId="11" fillId="0" borderId="0"/>
    <xf numFmtId="0" fontId="17" fillId="0" borderId="0"/>
  </cellStyleXfs>
  <cellXfs count="73">
    <xf numFmtId="0" fontId="0" fillId="0" borderId="0" xfId="0">
      <alignment vertical="center"/>
    </xf>
    <xf numFmtId="0" fontId="2" fillId="0" borderId="0" xfId="1" applyAlignment="1">
      <alignment horizontal="center" vertical="center"/>
    </xf>
    <xf numFmtId="0" fontId="2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2">
      <alignment vertical="center"/>
    </xf>
    <xf numFmtId="0" fontId="6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8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12" fillId="0" borderId="10" xfId="3" applyFont="1" applyBorder="1" applyAlignment="1">
      <alignment horizontal="center" vertical="center"/>
    </xf>
    <xf numFmtId="0" fontId="12" fillId="0" borderId="11" xfId="3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top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vertical="center"/>
    </xf>
    <xf numFmtId="0" fontId="10" fillId="0" borderId="15" xfId="1" applyFont="1" applyBorder="1" applyAlignment="1">
      <alignment horizontal="center" vertical="center"/>
    </xf>
    <xf numFmtId="176" fontId="10" fillId="0" borderId="16" xfId="1" applyNumberFormat="1" applyFont="1" applyBorder="1" applyAlignment="1">
      <alignment horizontal="right" vertical="center"/>
    </xf>
    <xf numFmtId="176" fontId="10" fillId="0" borderId="17" xfId="1" applyNumberFormat="1" applyFont="1" applyBorder="1" applyAlignment="1">
      <alignment horizontal="right" vertical="center"/>
    </xf>
    <xf numFmtId="177" fontId="10" fillId="0" borderId="18" xfId="1" applyNumberFormat="1" applyFont="1" applyBorder="1" applyAlignment="1">
      <alignment horizontal="right" vertical="center"/>
    </xf>
    <xf numFmtId="177" fontId="10" fillId="0" borderId="19" xfId="1" applyNumberFormat="1" applyFont="1" applyBorder="1" applyAlignment="1">
      <alignment horizontal="right" vertical="center"/>
    </xf>
    <xf numFmtId="177" fontId="10" fillId="0" borderId="20" xfId="1" applyNumberFormat="1" applyFont="1" applyBorder="1" applyAlignment="1">
      <alignment horizontal="right" vertical="center"/>
    </xf>
    <xf numFmtId="0" fontId="8" fillId="0" borderId="21" xfId="1" applyFont="1" applyBorder="1" applyAlignment="1">
      <alignment horizontal="center" vertical="top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vertical="center"/>
    </xf>
    <xf numFmtId="0" fontId="10" fillId="0" borderId="24" xfId="1" applyFont="1" applyBorder="1" applyAlignment="1">
      <alignment horizontal="center" vertical="center"/>
    </xf>
    <xf numFmtId="176" fontId="10" fillId="0" borderId="25" xfId="1" applyNumberFormat="1" applyFont="1" applyBorder="1" applyAlignment="1">
      <alignment horizontal="right" vertical="center"/>
    </xf>
    <xf numFmtId="176" fontId="10" fillId="0" borderId="26" xfId="1" applyNumberFormat="1" applyFont="1" applyBorder="1" applyAlignment="1">
      <alignment horizontal="right" vertical="center"/>
    </xf>
    <xf numFmtId="177" fontId="10" fillId="0" borderId="27" xfId="1" applyNumberFormat="1" applyFont="1" applyBorder="1" applyAlignment="1">
      <alignment horizontal="right" vertical="center"/>
    </xf>
    <xf numFmtId="177" fontId="10" fillId="0" borderId="28" xfId="1" applyNumberFormat="1" applyFont="1" applyBorder="1" applyAlignment="1">
      <alignment horizontal="right" vertical="center"/>
    </xf>
    <xf numFmtId="177" fontId="10" fillId="0" borderId="29" xfId="1" applyNumberFormat="1" applyFont="1" applyBorder="1" applyAlignment="1">
      <alignment horizontal="right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vertical="center"/>
    </xf>
    <xf numFmtId="0" fontId="10" fillId="0" borderId="32" xfId="1" applyFont="1" applyBorder="1" applyAlignment="1">
      <alignment horizontal="center" vertical="center"/>
    </xf>
    <xf numFmtId="176" fontId="10" fillId="0" borderId="33" xfId="1" applyNumberFormat="1" applyFont="1" applyBorder="1" applyAlignment="1">
      <alignment horizontal="right" vertical="center"/>
    </xf>
    <xf numFmtId="176" fontId="10" fillId="0" borderId="34" xfId="1" applyNumberFormat="1" applyFont="1" applyBorder="1" applyAlignment="1">
      <alignment horizontal="right" vertical="center"/>
    </xf>
    <xf numFmtId="177" fontId="10" fillId="0" borderId="35" xfId="1" applyNumberFormat="1" applyFont="1" applyBorder="1" applyAlignment="1">
      <alignment horizontal="right" vertical="center"/>
    </xf>
    <xf numFmtId="177" fontId="10" fillId="0" borderId="30" xfId="1" applyNumberFormat="1" applyFont="1" applyBorder="1" applyAlignment="1">
      <alignment horizontal="right" vertical="center"/>
    </xf>
    <xf numFmtId="177" fontId="10" fillId="0" borderId="36" xfId="1" applyNumberFormat="1" applyFont="1" applyBorder="1" applyAlignment="1">
      <alignment horizontal="right" vertical="center"/>
    </xf>
    <xf numFmtId="0" fontId="10" fillId="0" borderId="37" xfId="1" applyFont="1" applyBorder="1" applyAlignment="1">
      <alignment horizontal="center" vertical="center"/>
    </xf>
    <xf numFmtId="0" fontId="8" fillId="0" borderId="38" xfId="1" applyFont="1" applyBorder="1" applyAlignment="1">
      <alignment horizontal="center" vertical="top"/>
    </xf>
    <xf numFmtId="0" fontId="10" fillId="0" borderId="39" xfId="1" applyFont="1" applyBorder="1" applyAlignment="1">
      <alignment horizontal="center" vertical="center"/>
    </xf>
    <xf numFmtId="0" fontId="10" fillId="0" borderId="40" xfId="1" applyFont="1" applyBorder="1" applyAlignment="1">
      <alignment vertical="center"/>
    </xf>
    <xf numFmtId="0" fontId="10" fillId="0" borderId="41" xfId="1" applyFont="1" applyBorder="1" applyAlignment="1">
      <alignment horizontal="center" vertical="center"/>
    </xf>
    <xf numFmtId="176" fontId="10" fillId="0" borderId="42" xfId="1" applyNumberFormat="1" applyFont="1" applyBorder="1" applyAlignment="1">
      <alignment horizontal="right" vertical="center"/>
    </xf>
    <xf numFmtId="176" fontId="10" fillId="0" borderId="43" xfId="1" applyNumberFormat="1" applyFont="1" applyBorder="1" applyAlignment="1">
      <alignment horizontal="right" vertical="center"/>
    </xf>
    <xf numFmtId="177" fontId="10" fillId="0" borderId="44" xfId="1" applyNumberFormat="1" applyFont="1" applyBorder="1" applyAlignment="1">
      <alignment horizontal="right" vertical="center"/>
    </xf>
    <xf numFmtId="177" fontId="10" fillId="0" borderId="45" xfId="1" applyNumberFormat="1" applyFont="1" applyBorder="1" applyAlignment="1">
      <alignment horizontal="right" vertical="center"/>
    </xf>
    <xf numFmtId="177" fontId="10" fillId="0" borderId="46" xfId="1" applyNumberFormat="1" applyFont="1" applyBorder="1" applyAlignment="1">
      <alignment horizontal="right" vertical="center"/>
    </xf>
    <xf numFmtId="0" fontId="2" fillId="0" borderId="31" xfId="1" applyBorder="1" applyAlignment="1">
      <alignment vertical="center"/>
    </xf>
    <xf numFmtId="0" fontId="14" fillId="0" borderId="32" xfId="1" applyFont="1" applyBorder="1" applyAlignment="1">
      <alignment horizontal="center" vertical="center"/>
    </xf>
    <xf numFmtId="0" fontId="10" fillId="0" borderId="33" xfId="1" quotePrefix="1" applyFont="1" applyBorder="1" applyAlignment="1">
      <alignment horizontal="right" vertical="center"/>
    </xf>
    <xf numFmtId="0" fontId="8" fillId="0" borderId="47" xfId="1" applyFont="1" applyBorder="1" applyAlignment="1">
      <alignment horizontal="center" vertical="top"/>
    </xf>
    <xf numFmtId="177" fontId="10" fillId="0" borderId="48" xfId="1" applyNumberFormat="1" applyFont="1" applyBorder="1" applyAlignment="1">
      <alignment horizontal="right" vertical="center"/>
    </xf>
    <xf numFmtId="177" fontId="10" fillId="0" borderId="33" xfId="1" applyNumberFormat="1" applyFont="1" applyBorder="1" applyAlignment="1">
      <alignment horizontal="right" vertical="center"/>
    </xf>
    <xf numFmtId="177" fontId="10" fillId="0" borderId="49" xfId="1" applyNumberFormat="1" applyFont="1" applyBorder="1" applyAlignment="1">
      <alignment horizontal="right" vertical="center"/>
    </xf>
    <xf numFmtId="177" fontId="10" fillId="0" borderId="50" xfId="1" applyNumberFormat="1" applyFont="1" applyBorder="1" applyAlignment="1">
      <alignment horizontal="right" vertical="center"/>
    </xf>
    <xf numFmtId="177" fontId="10" fillId="0" borderId="37" xfId="1" applyNumberFormat="1" applyFont="1" applyBorder="1" applyAlignment="1">
      <alignment horizontal="right" vertical="center"/>
    </xf>
    <xf numFmtId="0" fontId="10" fillId="0" borderId="19" xfId="1" applyFont="1" applyBorder="1" applyAlignment="1">
      <alignment horizontal="center" vertical="center"/>
    </xf>
    <xf numFmtId="0" fontId="10" fillId="0" borderId="0" xfId="1" applyFont="1" applyAlignment="1">
      <alignment horizontal="left" vertical="top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176" fontId="10" fillId="0" borderId="0" xfId="1" applyNumberFormat="1" applyFont="1" applyAlignment="1">
      <alignment horizontal="center" vertical="center"/>
    </xf>
    <xf numFmtId="0" fontId="2" fillId="0" borderId="0" xfId="1" applyAlignment="1">
      <alignment horizontal="left" vertical="top"/>
    </xf>
    <xf numFmtId="176" fontId="16" fillId="0" borderId="0" xfId="1" applyNumberFormat="1" applyFont="1" applyAlignment="1">
      <alignment horizontal="center" vertical="center"/>
    </xf>
    <xf numFmtId="0" fontId="17" fillId="0" borderId="0" xfId="4"/>
    <xf numFmtId="176" fontId="2" fillId="0" borderId="0" xfId="1" applyNumberFormat="1" applyAlignment="1">
      <alignment horizontal="center" vertical="center"/>
    </xf>
  </cellXfs>
  <cellStyles count="5">
    <cellStyle name="標準" xfId="0" builtinId="0"/>
    <cellStyle name="標準 2" xfId="2" xr:uid="{FA511775-8B29-4F25-9C50-68900ED817C5}"/>
    <cellStyle name="標準 2 2" xfId="3" xr:uid="{292CBDE9-71DA-4CD5-BCD3-3F599BBC7DF3}"/>
    <cellStyle name="標準 2 2 2" xfId="4" xr:uid="{46ABE5FB-A813-46C9-9CE1-4669DF048A68}"/>
    <cellStyle name="標準_全数集計三重県" xfId="1" xr:uid="{B5D93EFB-2CA1-47A1-84F9-33A820F2CC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45271-C6B2-4915-B0B7-85EADF837053}">
  <sheetPr>
    <pageSetUpPr fitToPage="1"/>
  </sheetPr>
  <dimension ref="A1:BK41"/>
  <sheetViews>
    <sheetView tabSelected="1" workbookViewId="0"/>
  </sheetViews>
  <sheetFormatPr defaultRowHeight="18.75" x14ac:dyDescent="0.4"/>
  <cols>
    <col min="1" max="1" width="4.75" style="5" customWidth="1"/>
    <col min="2" max="2" width="6.875" style="5" customWidth="1"/>
    <col min="3" max="3" width="37" style="5" customWidth="1"/>
    <col min="4" max="4" width="6.875" style="5" customWidth="1"/>
    <col min="5" max="14" width="6.875" style="5" hidden="1" customWidth="1"/>
    <col min="15" max="19" width="6.875" style="5" customWidth="1"/>
    <col min="20" max="57" width="6.875" style="5" hidden="1" customWidth="1"/>
    <col min="58" max="58" width="6.375" style="5" customWidth="1"/>
    <col min="59" max="63" width="7.75" style="5" customWidth="1"/>
    <col min="64" max="16384" width="9" style="5"/>
  </cols>
  <sheetData>
    <row r="1" spans="1:63" x14ac:dyDescent="0.4">
      <c r="A1" s="1"/>
      <c r="B1" s="1"/>
      <c r="C1" s="2"/>
      <c r="D1" s="3"/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>
        <v>7</v>
      </c>
      <c r="L1" s="4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4">
        <v>14</v>
      </c>
      <c r="S1" s="4">
        <v>15</v>
      </c>
      <c r="T1" s="4">
        <v>16</v>
      </c>
      <c r="U1" s="4">
        <v>17</v>
      </c>
      <c r="V1" s="4">
        <v>18</v>
      </c>
      <c r="W1" s="4">
        <v>19</v>
      </c>
      <c r="X1" s="4">
        <v>20</v>
      </c>
      <c r="Y1" s="4">
        <v>21</v>
      </c>
      <c r="Z1" s="4">
        <v>22</v>
      </c>
      <c r="AA1" s="4">
        <v>23</v>
      </c>
      <c r="AB1" s="4">
        <v>24</v>
      </c>
      <c r="AC1" s="4">
        <v>25</v>
      </c>
      <c r="AD1" s="4">
        <v>26</v>
      </c>
      <c r="AE1" s="4">
        <v>27</v>
      </c>
      <c r="AF1" s="4">
        <v>28</v>
      </c>
      <c r="AG1" s="4">
        <v>29</v>
      </c>
      <c r="AH1" s="4">
        <v>30</v>
      </c>
      <c r="AI1" s="4">
        <v>31</v>
      </c>
      <c r="AJ1" s="4">
        <v>32</v>
      </c>
      <c r="AK1" s="4">
        <v>33</v>
      </c>
      <c r="AL1" s="4">
        <v>34</v>
      </c>
      <c r="AM1" s="4">
        <v>35</v>
      </c>
      <c r="AN1" s="4">
        <v>36</v>
      </c>
      <c r="AO1" s="4">
        <v>37</v>
      </c>
      <c r="AP1" s="4">
        <v>38</v>
      </c>
      <c r="AQ1" s="4">
        <v>39</v>
      </c>
      <c r="AR1" s="4">
        <v>40</v>
      </c>
      <c r="AS1" s="4">
        <v>41</v>
      </c>
      <c r="AT1" s="4">
        <v>42</v>
      </c>
      <c r="AU1" s="4">
        <v>43</v>
      </c>
      <c r="AV1" s="4">
        <v>44</v>
      </c>
      <c r="AW1" s="4">
        <v>45</v>
      </c>
      <c r="AX1" s="4">
        <v>46</v>
      </c>
      <c r="AY1" s="4">
        <v>47</v>
      </c>
      <c r="AZ1" s="4">
        <v>48</v>
      </c>
      <c r="BA1" s="4">
        <v>49</v>
      </c>
      <c r="BB1" s="4">
        <v>50</v>
      </c>
      <c r="BC1" s="4">
        <v>51</v>
      </c>
      <c r="BD1" s="4">
        <v>52</v>
      </c>
      <c r="BE1" s="4">
        <v>53</v>
      </c>
      <c r="BF1" s="1"/>
      <c r="BG1" s="1"/>
      <c r="BH1" s="1"/>
      <c r="BI1" s="1"/>
      <c r="BJ1" s="1"/>
      <c r="BK1" s="1"/>
    </row>
    <row r="2" spans="1:63" ht="21.75" thickBot="1" x14ac:dyDescent="0.45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ht="41.25" thickBot="1" x14ac:dyDescent="0.45">
      <c r="A3" s="9" t="s">
        <v>1</v>
      </c>
      <c r="B3" s="10" t="s">
        <v>2</v>
      </c>
      <c r="C3" s="11" t="s">
        <v>3</v>
      </c>
      <c r="D3" s="12" t="s">
        <v>4</v>
      </c>
      <c r="E3" s="13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4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14" t="s">
        <v>23</v>
      </c>
      <c r="X3" s="14" t="s">
        <v>24</v>
      </c>
      <c r="Y3" s="14" t="s">
        <v>25</v>
      </c>
      <c r="Z3" s="14" t="s">
        <v>26</v>
      </c>
      <c r="AA3" s="14" t="s">
        <v>27</v>
      </c>
      <c r="AB3" s="14" t="s">
        <v>28</v>
      </c>
      <c r="AC3" s="14" t="s">
        <v>29</v>
      </c>
      <c r="AD3" s="14" t="s">
        <v>30</v>
      </c>
      <c r="AE3" s="14" t="s">
        <v>31</v>
      </c>
      <c r="AF3" s="14" t="s">
        <v>32</v>
      </c>
      <c r="AG3" s="14" t="s">
        <v>33</v>
      </c>
      <c r="AH3" s="14" t="s">
        <v>34</v>
      </c>
      <c r="AI3" s="14" t="s">
        <v>35</v>
      </c>
      <c r="AJ3" s="14" t="s">
        <v>36</v>
      </c>
      <c r="AK3" s="14" t="s">
        <v>37</v>
      </c>
      <c r="AL3" s="14" t="s">
        <v>38</v>
      </c>
      <c r="AM3" s="14" t="s">
        <v>39</v>
      </c>
      <c r="AN3" s="14" t="s">
        <v>40</v>
      </c>
      <c r="AO3" s="14" t="s">
        <v>41</v>
      </c>
      <c r="AP3" s="14" t="s">
        <v>42</v>
      </c>
      <c r="AQ3" s="14" t="s">
        <v>43</v>
      </c>
      <c r="AR3" s="14" t="s">
        <v>44</v>
      </c>
      <c r="AS3" s="14" t="s">
        <v>45</v>
      </c>
      <c r="AT3" s="14" t="s">
        <v>46</v>
      </c>
      <c r="AU3" s="14" t="s">
        <v>47</v>
      </c>
      <c r="AV3" s="14" t="s">
        <v>48</v>
      </c>
      <c r="AW3" s="14" t="s">
        <v>49</v>
      </c>
      <c r="AX3" s="14" t="s">
        <v>50</v>
      </c>
      <c r="AY3" s="14" t="s">
        <v>51</v>
      </c>
      <c r="AZ3" s="14" t="s">
        <v>52</v>
      </c>
      <c r="BA3" s="14" t="s">
        <v>53</v>
      </c>
      <c r="BB3" s="14" t="s">
        <v>54</v>
      </c>
      <c r="BC3" s="14" t="s">
        <v>55</v>
      </c>
      <c r="BD3" s="14" t="s">
        <v>56</v>
      </c>
      <c r="BE3" s="14" t="s">
        <v>57</v>
      </c>
      <c r="BF3" s="15" t="s">
        <v>58</v>
      </c>
      <c r="BG3" s="16" t="s">
        <v>59</v>
      </c>
      <c r="BH3" s="16" t="s">
        <v>60</v>
      </c>
      <c r="BI3" s="16" t="s">
        <v>61</v>
      </c>
      <c r="BJ3" s="17" t="s">
        <v>62</v>
      </c>
      <c r="BK3" s="18" t="s">
        <v>63</v>
      </c>
    </row>
    <row r="4" spans="1:63" ht="19.5" customHeight="1" thickBot="1" x14ac:dyDescent="0.45">
      <c r="A4" s="19">
        <v>2</v>
      </c>
      <c r="B4" s="20">
        <v>2</v>
      </c>
      <c r="C4" s="21" t="s">
        <v>64</v>
      </c>
      <c r="D4" s="22"/>
      <c r="E4" s="23"/>
      <c r="F4" s="23">
        <v>4</v>
      </c>
      <c r="G4" s="23">
        <v>5</v>
      </c>
      <c r="H4" s="23">
        <v>3</v>
      </c>
      <c r="I4" s="23">
        <v>2</v>
      </c>
      <c r="J4" s="23">
        <v>2</v>
      </c>
      <c r="K4" s="23">
        <v>3</v>
      </c>
      <c r="L4" s="23">
        <v>3</v>
      </c>
      <c r="M4" s="23">
        <v>2</v>
      </c>
      <c r="N4" s="23">
        <v>2</v>
      </c>
      <c r="O4" s="23">
        <v>5</v>
      </c>
      <c r="P4" s="23">
        <v>6</v>
      </c>
      <c r="Q4" s="23">
        <v>5</v>
      </c>
      <c r="R4" s="23">
        <v>3</v>
      </c>
      <c r="S4" s="23">
        <v>3</v>
      </c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4">
        <f>SUM(E4:BE4)</f>
        <v>48</v>
      </c>
      <c r="BG4" s="25">
        <v>255</v>
      </c>
      <c r="BH4" s="25">
        <v>218</v>
      </c>
      <c r="BI4" s="25">
        <v>193</v>
      </c>
      <c r="BJ4" s="26">
        <v>171</v>
      </c>
      <c r="BK4" s="27">
        <v>175</v>
      </c>
    </row>
    <row r="5" spans="1:63" ht="19.5" customHeight="1" x14ac:dyDescent="0.4">
      <c r="A5" s="28">
        <v>3</v>
      </c>
      <c r="B5" s="29">
        <v>2</v>
      </c>
      <c r="C5" s="30" t="s">
        <v>65</v>
      </c>
      <c r="D5" s="31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3"/>
      <c r="BG5" s="34">
        <v>1</v>
      </c>
      <c r="BH5" s="34"/>
      <c r="BI5" s="34"/>
      <c r="BJ5" s="35">
        <v>4</v>
      </c>
      <c r="BK5" s="36"/>
    </row>
    <row r="6" spans="1:63" ht="19.5" customHeight="1" x14ac:dyDescent="0.4">
      <c r="A6" s="28"/>
      <c r="B6" s="37">
        <v>3</v>
      </c>
      <c r="C6" s="38" t="s">
        <v>66</v>
      </c>
      <c r="D6" s="39"/>
      <c r="E6" s="40">
        <v>1</v>
      </c>
      <c r="F6" s="40">
        <v>2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1">
        <f>SUM(E6:BE6)</f>
        <v>3</v>
      </c>
      <c r="BG6" s="42">
        <v>49</v>
      </c>
      <c r="BH6" s="42">
        <v>35</v>
      </c>
      <c r="BI6" s="42">
        <v>37</v>
      </c>
      <c r="BJ6" s="43">
        <v>52</v>
      </c>
      <c r="BK6" s="44">
        <v>57</v>
      </c>
    </row>
    <row r="7" spans="1:63" ht="19.5" customHeight="1" thickBot="1" x14ac:dyDescent="0.45">
      <c r="A7" s="28"/>
      <c r="B7" s="45">
        <v>4</v>
      </c>
      <c r="C7" s="38" t="s">
        <v>67</v>
      </c>
      <c r="D7" s="39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1"/>
      <c r="BG7" s="42"/>
      <c r="BH7" s="42"/>
      <c r="BI7" s="42"/>
      <c r="BJ7" s="43">
        <v>1</v>
      </c>
      <c r="BK7" s="44">
        <v>1</v>
      </c>
    </row>
    <row r="8" spans="1:63" ht="19.5" customHeight="1" x14ac:dyDescent="0.4">
      <c r="A8" s="46">
        <v>4</v>
      </c>
      <c r="B8" s="47">
        <v>1</v>
      </c>
      <c r="C8" s="48" t="s">
        <v>68</v>
      </c>
      <c r="D8" s="49"/>
      <c r="E8" s="50"/>
      <c r="F8" s="50"/>
      <c r="G8" s="50"/>
      <c r="H8" s="50">
        <v>1</v>
      </c>
      <c r="I8" s="50"/>
      <c r="J8" s="50"/>
      <c r="K8" s="50"/>
      <c r="L8" s="50"/>
      <c r="M8" s="50">
        <v>1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1">
        <f>SUM(E8:BE8)</f>
        <v>2</v>
      </c>
      <c r="BG8" s="52">
        <v>3</v>
      </c>
      <c r="BH8" s="52">
        <v>10</v>
      </c>
      <c r="BI8" s="52">
        <v>5</v>
      </c>
      <c r="BJ8" s="53">
        <v>1</v>
      </c>
      <c r="BK8" s="54">
        <v>1</v>
      </c>
    </row>
    <row r="9" spans="1:63" ht="19.5" customHeight="1" x14ac:dyDescent="0.4">
      <c r="A9" s="28"/>
      <c r="B9" s="45">
        <v>3</v>
      </c>
      <c r="C9" s="38" t="s">
        <v>69</v>
      </c>
      <c r="D9" s="39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>
        <v>1</v>
      </c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1">
        <f>SUM(E9:BE9)</f>
        <v>1</v>
      </c>
      <c r="BG9" s="42">
        <v>3</v>
      </c>
      <c r="BH9" s="42"/>
      <c r="BI9" s="42"/>
      <c r="BJ9" s="43">
        <v>2</v>
      </c>
      <c r="BK9" s="44"/>
    </row>
    <row r="10" spans="1:63" ht="19.5" customHeight="1" x14ac:dyDescent="0.4">
      <c r="A10" s="28"/>
      <c r="B10" s="45">
        <v>15</v>
      </c>
      <c r="C10" s="38" t="s">
        <v>70</v>
      </c>
      <c r="D10" s="3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1"/>
      <c r="BG10" s="42">
        <v>5</v>
      </c>
      <c r="BH10" s="42"/>
      <c r="BI10" s="42">
        <v>3</v>
      </c>
      <c r="BJ10" s="43">
        <v>9</v>
      </c>
      <c r="BK10" s="44">
        <v>4</v>
      </c>
    </row>
    <row r="11" spans="1:63" ht="19.5" customHeight="1" x14ac:dyDescent="0.4">
      <c r="A11" s="28"/>
      <c r="B11" s="45">
        <v>20</v>
      </c>
      <c r="C11" s="55" t="s">
        <v>71</v>
      </c>
      <c r="D11" s="56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1"/>
      <c r="BG11" s="42">
        <v>1</v>
      </c>
      <c r="BH11" s="42"/>
      <c r="BI11" s="42"/>
      <c r="BJ11" s="43"/>
      <c r="BK11" s="44"/>
    </row>
    <row r="12" spans="1:63" ht="19.5" customHeight="1" x14ac:dyDescent="0.4">
      <c r="A12" s="28"/>
      <c r="B12" s="45">
        <v>21</v>
      </c>
      <c r="C12" s="38" t="s">
        <v>72</v>
      </c>
      <c r="D12" s="3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1"/>
      <c r="BG12" s="42">
        <v>4</v>
      </c>
      <c r="BH12" s="42">
        <v>9</v>
      </c>
      <c r="BI12" s="42">
        <v>4</v>
      </c>
      <c r="BJ12" s="43">
        <v>7</v>
      </c>
      <c r="BK12" s="44">
        <v>5</v>
      </c>
    </row>
    <row r="13" spans="1:63" ht="19.5" customHeight="1" x14ac:dyDescent="0.4">
      <c r="A13" s="28"/>
      <c r="B13" s="45">
        <v>22</v>
      </c>
      <c r="C13" s="38" t="s">
        <v>73</v>
      </c>
      <c r="D13" s="39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1"/>
      <c r="BG13" s="42">
        <v>2</v>
      </c>
      <c r="BH13" s="42"/>
      <c r="BI13" s="42"/>
      <c r="BJ13" s="43"/>
      <c r="BK13" s="44">
        <v>3</v>
      </c>
    </row>
    <row r="14" spans="1:63" ht="19.5" customHeight="1" x14ac:dyDescent="0.4">
      <c r="A14" s="28"/>
      <c r="B14" s="45">
        <v>26</v>
      </c>
      <c r="C14" s="38" t="s">
        <v>74</v>
      </c>
      <c r="D14" s="3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1"/>
      <c r="BG14" s="42">
        <v>42</v>
      </c>
      <c r="BH14" s="42">
        <v>61</v>
      </c>
      <c r="BI14" s="42">
        <v>56</v>
      </c>
      <c r="BJ14" s="43">
        <v>51</v>
      </c>
      <c r="BK14" s="44">
        <v>68</v>
      </c>
    </row>
    <row r="15" spans="1:63" ht="19.5" customHeight="1" x14ac:dyDescent="0.4">
      <c r="A15" s="28"/>
      <c r="B15" s="45">
        <v>31</v>
      </c>
      <c r="C15" s="38" t="s">
        <v>75</v>
      </c>
      <c r="D15" s="39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1"/>
      <c r="BG15" s="42"/>
      <c r="BH15" s="42">
        <v>1</v>
      </c>
      <c r="BI15" s="42"/>
      <c r="BJ15" s="43"/>
      <c r="BK15" s="44"/>
    </row>
    <row r="16" spans="1:63" ht="19.5" customHeight="1" x14ac:dyDescent="0.4">
      <c r="A16" s="28"/>
      <c r="B16" s="45">
        <v>42</v>
      </c>
      <c r="C16" s="38" t="s">
        <v>76</v>
      </c>
      <c r="D16" s="39"/>
      <c r="E16" s="57">
        <v>2</v>
      </c>
      <c r="F16" s="40"/>
      <c r="G16" s="40"/>
      <c r="H16" s="40"/>
      <c r="I16" s="40"/>
      <c r="J16" s="40">
        <v>1</v>
      </c>
      <c r="K16" s="40"/>
      <c r="L16" s="40"/>
      <c r="M16" s="40"/>
      <c r="N16" s="40"/>
      <c r="O16" s="40">
        <v>1</v>
      </c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1">
        <f>SUM(E16:BE16)</f>
        <v>4</v>
      </c>
      <c r="BG16" s="42">
        <v>27</v>
      </c>
      <c r="BH16" s="42">
        <v>29</v>
      </c>
      <c r="BI16" s="42">
        <v>23</v>
      </c>
      <c r="BJ16" s="43">
        <v>34</v>
      </c>
      <c r="BK16" s="44">
        <v>28</v>
      </c>
    </row>
    <row r="17" spans="1:63" ht="19.5" customHeight="1" thickBot="1" x14ac:dyDescent="0.45">
      <c r="A17" s="58"/>
      <c r="B17" s="20">
        <v>43</v>
      </c>
      <c r="C17" s="21" t="s">
        <v>77</v>
      </c>
      <c r="D17" s="22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4"/>
      <c r="BG17" s="59"/>
      <c r="BH17" s="59"/>
      <c r="BI17" s="59">
        <v>1</v>
      </c>
      <c r="BJ17" s="26"/>
      <c r="BK17" s="27">
        <v>1</v>
      </c>
    </row>
    <row r="18" spans="1:63" ht="19.5" customHeight="1" x14ac:dyDescent="0.4">
      <c r="A18" s="28">
        <v>5</v>
      </c>
      <c r="B18" s="29">
        <v>1</v>
      </c>
      <c r="C18" s="30" t="s">
        <v>78</v>
      </c>
      <c r="D18" s="31"/>
      <c r="E18" s="32"/>
      <c r="F18" s="32"/>
      <c r="G18" s="32"/>
      <c r="H18" s="32"/>
      <c r="I18" s="32"/>
      <c r="J18" s="32">
        <v>2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41">
        <f>SUM(E18:BE18)</f>
        <v>2</v>
      </c>
      <c r="BG18" s="34">
        <v>13</v>
      </c>
      <c r="BH18" s="34">
        <v>7</v>
      </c>
      <c r="BI18" s="34">
        <v>5</v>
      </c>
      <c r="BJ18" s="35">
        <v>7</v>
      </c>
      <c r="BK18" s="36">
        <v>2</v>
      </c>
    </row>
    <row r="19" spans="1:63" ht="19.5" customHeight="1" x14ac:dyDescent="0.4">
      <c r="A19" s="28"/>
      <c r="B19" s="45">
        <v>2</v>
      </c>
      <c r="C19" s="38" t="s">
        <v>79</v>
      </c>
      <c r="D19" s="3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1"/>
      <c r="BG19" s="42">
        <v>3</v>
      </c>
      <c r="BH19" s="42">
        <v>2</v>
      </c>
      <c r="BI19" s="42"/>
      <c r="BJ19" s="43">
        <v>2</v>
      </c>
      <c r="BK19" s="44">
        <v>1</v>
      </c>
    </row>
    <row r="20" spans="1:63" ht="19.5" customHeight="1" x14ac:dyDescent="0.4">
      <c r="A20" s="28"/>
      <c r="B20" s="45">
        <v>3</v>
      </c>
      <c r="C20" s="38" t="s">
        <v>80</v>
      </c>
      <c r="D20" s="39"/>
      <c r="E20" s="40"/>
      <c r="F20" s="40"/>
      <c r="G20" s="40"/>
      <c r="H20" s="40">
        <v>1</v>
      </c>
      <c r="I20" s="40"/>
      <c r="J20" s="40"/>
      <c r="K20" s="40">
        <v>1</v>
      </c>
      <c r="L20" s="40"/>
      <c r="M20" s="40">
        <v>1</v>
      </c>
      <c r="N20" s="40">
        <v>1</v>
      </c>
      <c r="O20" s="40">
        <v>1</v>
      </c>
      <c r="P20" s="40">
        <v>1</v>
      </c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1">
        <f>SUM(E20:BE20)</f>
        <v>6</v>
      </c>
      <c r="BG20" s="42">
        <v>38</v>
      </c>
      <c r="BH20" s="42">
        <v>24</v>
      </c>
      <c r="BI20" s="42">
        <v>16</v>
      </c>
      <c r="BJ20" s="43">
        <v>24</v>
      </c>
      <c r="BK20" s="44">
        <v>33</v>
      </c>
    </row>
    <row r="21" spans="1:63" ht="19.5" customHeight="1" x14ac:dyDescent="0.4">
      <c r="A21" s="28"/>
      <c r="B21" s="45">
        <v>4</v>
      </c>
      <c r="C21" s="38" t="s">
        <v>81</v>
      </c>
      <c r="D21" s="39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1"/>
      <c r="BG21" s="42">
        <v>1</v>
      </c>
      <c r="BH21" s="42"/>
      <c r="BI21" s="42"/>
      <c r="BJ21" s="43">
        <v>1</v>
      </c>
      <c r="BK21" s="44">
        <v>4</v>
      </c>
    </row>
    <row r="22" spans="1:63" ht="19.5" customHeight="1" x14ac:dyDescent="0.4">
      <c r="A22" s="28"/>
      <c r="B22" s="45">
        <v>5</v>
      </c>
      <c r="C22" s="38" t="s">
        <v>82</v>
      </c>
      <c r="D22" s="39"/>
      <c r="E22" s="40"/>
      <c r="F22" s="40"/>
      <c r="G22" s="40"/>
      <c r="H22" s="40"/>
      <c r="I22" s="40">
        <v>1</v>
      </c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1">
        <f>SUM(E22:BE22)</f>
        <v>1</v>
      </c>
      <c r="BG22" s="42">
        <v>7</v>
      </c>
      <c r="BH22" s="42">
        <v>14</v>
      </c>
      <c r="BI22" s="42">
        <v>6</v>
      </c>
      <c r="BJ22" s="43">
        <v>9</v>
      </c>
      <c r="BK22" s="44">
        <v>3</v>
      </c>
    </row>
    <row r="23" spans="1:63" ht="19.5" customHeight="1" x14ac:dyDescent="0.4">
      <c r="A23" s="28"/>
      <c r="B23" s="45">
        <v>7</v>
      </c>
      <c r="C23" s="38" t="s">
        <v>83</v>
      </c>
      <c r="D23" s="39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1"/>
      <c r="BG23" s="42">
        <v>1</v>
      </c>
      <c r="BH23" s="42"/>
      <c r="BI23" s="42">
        <v>3</v>
      </c>
      <c r="BJ23" s="43">
        <v>1</v>
      </c>
      <c r="BK23" s="44">
        <v>1</v>
      </c>
    </row>
    <row r="24" spans="1:63" ht="19.5" customHeight="1" x14ac:dyDescent="0.4">
      <c r="A24" s="28"/>
      <c r="B24" s="45">
        <v>8</v>
      </c>
      <c r="C24" s="38" t="s">
        <v>84</v>
      </c>
      <c r="D24" s="39"/>
      <c r="E24" s="40">
        <v>1</v>
      </c>
      <c r="F24" s="40"/>
      <c r="G24" s="40">
        <v>1</v>
      </c>
      <c r="H24" s="40">
        <v>3</v>
      </c>
      <c r="I24" s="40"/>
      <c r="J24" s="40">
        <v>1</v>
      </c>
      <c r="K24" s="40"/>
      <c r="L24" s="40"/>
      <c r="M24" s="40">
        <v>1</v>
      </c>
      <c r="N24" s="40">
        <v>2</v>
      </c>
      <c r="O24" s="40"/>
      <c r="P24" s="40"/>
      <c r="Q24" s="40"/>
      <c r="R24" s="40">
        <v>2</v>
      </c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1">
        <f>SUM(E24:BE24)</f>
        <v>11</v>
      </c>
      <c r="BG24" s="42">
        <v>13</v>
      </c>
      <c r="BH24" s="42">
        <v>13</v>
      </c>
      <c r="BI24" s="42">
        <v>10</v>
      </c>
      <c r="BJ24" s="43">
        <v>6</v>
      </c>
      <c r="BK24" s="44">
        <v>18</v>
      </c>
    </row>
    <row r="25" spans="1:63" ht="19.5" customHeight="1" x14ac:dyDescent="0.4">
      <c r="A25" s="28"/>
      <c r="B25" s="45">
        <v>9</v>
      </c>
      <c r="C25" s="38" t="s">
        <v>85</v>
      </c>
      <c r="D25" s="39"/>
      <c r="E25" s="40">
        <v>1</v>
      </c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1">
        <f>SUM(E25:BE25)</f>
        <v>1</v>
      </c>
      <c r="BG25" s="42">
        <v>8</v>
      </c>
      <c r="BH25" s="42">
        <v>9</v>
      </c>
      <c r="BI25" s="42">
        <v>6</v>
      </c>
      <c r="BJ25" s="43">
        <v>5</v>
      </c>
      <c r="BK25" s="44">
        <v>2</v>
      </c>
    </row>
    <row r="26" spans="1:63" ht="19.5" customHeight="1" x14ac:dyDescent="0.4">
      <c r="A26" s="28"/>
      <c r="B26" s="45">
        <v>10</v>
      </c>
      <c r="C26" s="38" t="s">
        <v>86</v>
      </c>
      <c r="D26" s="39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1"/>
      <c r="BG26" s="42">
        <v>1</v>
      </c>
      <c r="BH26" s="42">
        <v>1</v>
      </c>
      <c r="BI26" s="42">
        <v>1</v>
      </c>
      <c r="BJ26" s="43"/>
      <c r="BK26" s="44"/>
    </row>
    <row r="27" spans="1:63" ht="19.5" customHeight="1" x14ac:dyDescent="0.4">
      <c r="A27" s="28"/>
      <c r="B27" s="45">
        <v>11</v>
      </c>
      <c r="C27" s="38" t="s">
        <v>87</v>
      </c>
      <c r="D27" s="39"/>
      <c r="E27" s="60"/>
      <c r="F27" s="61">
        <v>1</v>
      </c>
      <c r="G27" s="61"/>
      <c r="H27" s="61"/>
      <c r="I27" s="61"/>
      <c r="J27" s="61"/>
      <c r="K27" s="61"/>
      <c r="L27" s="61"/>
      <c r="M27" s="61">
        <v>1</v>
      </c>
      <c r="N27" s="61"/>
      <c r="O27" s="61">
        <v>1</v>
      </c>
      <c r="P27" s="61"/>
      <c r="Q27" s="61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1">
        <f>SUM(E27:BE27)</f>
        <v>3</v>
      </c>
      <c r="BG27" s="42">
        <v>11</v>
      </c>
      <c r="BH27" s="42">
        <v>1</v>
      </c>
      <c r="BI27" s="42">
        <v>1</v>
      </c>
      <c r="BJ27" s="43">
        <v>6</v>
      </c>
      <c r="BK27" s="44">
        <v>7</v>
      </c>
    </row>
    <row r="28" spans="1:63" ht="19.5" customHeight="1" x14ac:dyDescent="0.4">
      <c r="A28" s="28"/>
      <c r="B28" s="45">
        <v>12</v>
      </c>
      <c r="C28" s="38" t="s">
        <v>88</v>
      </c>
      <c r="D28" s="39"/>
      <c r="E28" s="60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1"/>
      <c r="BG28" s="42">
        <v>2</v>
      </c>
      <c r="BH28" s="42"/>
      <c r="BI28" s="42"/>
      <c r="BJ28" s="43"/>
      <c r="BK28" s="44"/>
    </row>
    <row r="29" spans="1:63" ht="19.5" customHeight="1" x14ac:dyDescent="0.4">
      <c r="A29" s="28"/>
      <c r="B29" s="45">
        <v>13</v>
      </c>
      <c r="C29" s="38" t="s">
        <v>89</v>
      </c>
      <c r="D29" s="39"/>
      <c r="E29" s="60"/>
      <c r="F29" s="61">
        <v>1</v>
      </c>
      <c r="G29" s="61">
        <v>1</v>
      </c>
      <c r="H29" s="61">
        <v>2</v>
      </c>
      <c r="I29" s="61"/>
      <c r="J29" s="61">
        <v>1</v>
      </c>
      <c r="K29" s="61">
        <v>1</v>
      </c>
      <c r="L29" s="61">
        <v>1</v>
      </c>
      <c r="M29" s="61"/>
      <c r="N29" s="61">
        <v>1</v>
      </c>
      <c r="O29" s="61"/>
      <c r="P29" s="61">
        <v>2</v>
      </c>
      <c r="Q29" s="61"/>
      <c r="R29" s="40">
        <v>1</v>
      </c>
      <c r="S29" s="40">
        <v>1</v>
      </c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1">
        <f>SUM(E29:BE29)</f>
        <v>12</v>
      </c>
      <c r="BG29" s="42">
        <v>43</v>
      </c>
      <c r="BH29" s="42">
        <v>20</v>
      </c>
      <c r="BI29" s="42">
        <v>20</v>
      </c>
      <c r="BJ29" s="43">
        <v>26</v>
      </c>
      <c r="BK29" s="44">
        <v>23</v>
      </c>
    </row>
    <row r="30" spans="1:63" ht="19.5" customHeight="1" x14ac:dyDescent="0.4">
      <c r="A30" s="28"/>
      <c r="B30" s="45">
        <v>14</v>
      </c>
      <c r="C30" s="38" t="s">
        <v>90</v>
      </c>
      <c r="D30" s="39"/>
      <c r="E30" s="60"/>
      <c r="F30" s="61"/>
      <c r="G30" s="61">
        <v>1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2"/>
      <c r="S30" s="60"/>
      <c r="T30" s="63"/>
      <c r="U30" s="60"/>
      <c r="V30" s="61"/>
      <c r="W30" s="62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1"/>
      <c r="BD30" s="60"/>
      <c r="BE30" s="60"/>
      <c r="BF30" s="41">
        <f>SUM(E30:BE30)</f>
        <v>1</v>
      </c>
      <c r="BG30" s="42">
        <v>6</v>
      </c>
      <c r="BH30" s="42">
        <v>5</v>
      </c>
      <c r="BI30" s="42">
        <v>4</v>
      </c>
      <c r="BJ30" s="43">
        <v>2</v>
      </c>
      <c r="BK30" s="44">
        <v>4</v>
      </c>
    </row>
    <row r="31" spans="1:63" ht="19.5" customHeight="1" x14ac:dyDescent="0.4">
      <c r="A31" s="28"/>
      <c r="B31" s="45">
        <v>16</v>
      </c>
      <c r="C31" s="38" t="s">
        <v>91</v>
      </c>
      <c r="D31" s="39"/>
      <c r="E31" s="40"/>
      <c r="F31" s="40"/>
      <c r="G31" s="40">
        <v>4</v>
      </c>
      <c r="H31" s="40">
        <v>1</v>
      </c>
      <c r="I31" s="40">
        <v>2</v>
      </c>
      <c r="J31" s="40">
        <v>1</v>
      </c>
      <c r="K31" s="40"/>
      <c r="L31" s="40">
        <v>3</v>
      </c>
      <c r="M31" s="40"/>
      <c r="N31" s="40">
        <v>3</v>
      </c>
      <c r="O31" s="40"/>
      <c r="P31" s="40">
        <v>1</v>
      </c>
      <c r="Q31" s="40"/>
      <c r="R31" s="40">
        <v>2</v>
      </c>
      <c r="S31" s="40">
        <v>3</v>
      </c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>
        <f>SUM(E31:BE31)</f>
        <v>20</v>
      </c>
      <c r="BG31" s="42">
        <v>77</v>
      </c>
      <c r="BH31" s="42">
        <v>43</v>
      </c>
      <c r="BI31" s="42">
        <v>71</v>
      </c>
      <c r="BJ31" s="43">
        <v>93</v>
      </c>
      <c r="BK31" s="44">
        <v>114</v>
      </c>
    </row>
    <row r="32" spans="1:63" ht="19.5" customHeight="1" x14ac:dyDescent="0.4">
      <c r="A32" s="28"/>
      <c r="B32" s="45">
        <v>17</v>
      </c>
      <c r="C32" s="38" t="s">
        <v>92</v>
      </c>
      <c r="D32" s="39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1"/>
      <c r="BG32" s="42">
        <v>4</v>
      </c>
      <c r="BH32" s="42">
        <v>6</v>
      </c>
      <c r="BI32" s="42">
        <v>4</v>
      </c>
      <c r="BJ32" s="43">
        <v>3</v>
      </c>
      <c r="BK32" s="44">
        <v>3</v>
      </c>
    </row>
    <row r="33" spans="1:63" ht="19.5" customHeight="1" x14ac:dyDescent="0.4">
      <c r="A33" s="28"/>
      <c r="B33" s="45">
        <v>18</v>
      </c>
      <c r="C33" s="38" t="s">
        <v>93</v>
      </c>
      <c r="D33" s="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1"/>
      <c r="BG33" s="42"/>
      <c r="BH33" s="42">
        <v>1</v>
      </c>
      <c r="BI33" s="42"/>
      <c r="BJ33" s="43">
        <v>3</v>
      </c>
      <c r="BK33" s="44">
        <v>1</v>
      </c>
    </row>
    <row r="34" spans="1:63" ht="19.5" customHeight="1" x14ac:dyDescent="0.4">
      <c r="A34" s="28"/>
      <c r="B34" s="45">
        <v>20</v>
      </c>
      <c r="C34" s="38" t="s">
        <v>94</v>
      </c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1"/>
      <c r="BG34" s="42">
        <v>1</v>
      </c>
      <c r="BH34" s="42">
        <v>1</v>
      </c>
      <c r="BI34" s="42"/>
      <c r="BJ34" s="43"/>
      <c r="BK34" s="44"/>
    </row>
    <row r="35" spans="1:63" ht="19.5" customHeight="1" x14ac:dyDescent="0.4">
      <c r="A35" s="28"/>
      <c r="B35" s="45">
        <v>21</v>
      </c>
      <c r="C35" s="38" t="s">
        <v>95</v>
      </c>
      <c r="D35" s="39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1"/>
      <c r="BG35" s="42">
        <v>295</v>
      </c>
      <c r="BH35" s="42">
        <v>17</v>
      </c>
      <c r="BI35" s="42">
        <v>2</v>
      </c>
      <c r="BJ35" s="43"/>
      <c r="BK35" s="44">
        <v>4</v>
      </c>
    </row>
    <row r="36" spans="1:63" ht="19.5" customHeight="1" x14ac:dyDescent="0.4">
      <c r="A36" s="28"/>
      <c r="B36" s="45">
        <v>22</v>
      </c>
      <c r="C36" s="38" t="s">
        <v>96</v>
      </c>
      <c r="D36" s="39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1"/>
      <c r="BG36" s="42">
        <v>20</v>
      </c>
      <c r="BH36" s="42">
        <v>4</v>
      </c>
      <c r="BI36" s="42"/>
      <c r="BJ36" s="43">
        <v>1</v>
      </c>
      <c r="BK36" s="44"/>
    </row>
    <row r="37" spans="1:63" ht="19.5" customHeight="1" thickBot="1" x14ac:dyDescent="0.45">
      <c r="A37" s="58"/>
      <c r="B37" s="64">
        <v>23</v>
      </c>
      <c r="C37" s="21" t="s">
        <v>97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4"/>
      <c r="BG37" s="59">
        <v>55</v>
      </c>
      <c r="BH37" s="59"/>
      <c r="BI37" s="59"/>
      <c r="BJ37" s="26"/>
      <c r="BK37" s="27"/>
    </row>
    <row r="38" spans="1:63" ht="19.5" customHeight="1" x14ac:dyDescent="0.4">
      <c r="A38" s="65" t="s">
        <v>98</v>
      </c>
      <c r="B38" s="66"/>
      <c r="C38" s="67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8"/>
      <c r="BG38" s="66"/>
      <c r="BH38" s="66"/>
      <c r="BI38" s="66"/>
      <c r="BJ38" s="66"/>
      <c r="BK38" s="66"/>
    </row>
    <row r="39" spans="1:63" ht="19.5" customHeight="1" x14ac:dyDescent="0.4">
      <c r="A39" s="69" t="s">
        <v>99</v>
      </c>
      <c r="B39" s="66"/>
      <c r="C39" s="67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</row>
    <row r="40" spans="1:63" x14ac:dyDescent="0.4">
      <c r="A40" s="65"/>
      <c r="B40" s="1"/>
      <c r="C40" s="2"/>
      <c r="D40" s="3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70"/>
      <c r="BG40" s="1"/>
      <c r="BH40" s="1"/>
      <c r="BI40" s="1"/>
      <c r="BJ40" s="1"/>
      <c r="BK40" s="1"/>
    </row>
    <row r="41" spans="1:63" x14ac:dyDescent="0.15">
      <c r="A41" s="1"/>
      <c r="B41" s="1"/>
      <c r="C41" s="71"/>
      <c r="D41" s="3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72"/>
      <c r="BG41" s="1"/>
      <c r="BH41" s="1"/>
      <c r="BI41" s="1"/>
      <c r="BJ41" s="1"/>
      <c r="BK41" s="1"/>
    </row>
  </sheetData>
  <mergeCells count="3">
    <mergeCell ref="A5:A7"/>
    <mergeCell ref="A8:A17"/>
    <mergeCell ref="A18:A37"/>
  </mergeCells>
  <phoneticPr fontId="3"/>
  <pageMargins left="0.23622047244094491" right="0.23622047244094491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notify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 感染症情報センター1</dc:creator>
  <cp:lastModifiedBy>三重県 感染症情報センター1</cp:lastModifiedBy>
  <dcterms:created xsi:type="dcterms:W3CDTF">2024-04-16T04:15:28Z</dcterms:created>
  <dcterms:modified xsi:type="dcterms:W3CDTF">2024-04-16T04:15:43Z</dcterms:modified>
</cp:coreProperties>
</file>